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GRADUATORIA" sheetId="10" r:id="rId1"/>
  </sheets>
  <definedNames>
    <definedName name="_xlnm._FilterDatabase" localSheetId="0" hidden="1">GRADUATORIA!#REF!</definedName>
  </definedNames>
  <calcPr calcId="145621"/>
</workbook>
</file>

<file path=xl/calcChain.xml><?xml version="1.0" encoding="utf-8"?>
<calcChain xmlns="http://schemas.openxmlformats.org/spreadsheetml/2006/main">
  <c r="A109" i="10" l="1"/>
  <c r="A94" i="10"/>
  <c r="A95" i="10" s="1"/>
  <c r="A96" i="10" s="1"/>
  <c r="A97" i="10" s="1"/>
  <c r="A98" i="10" s="1"/>
  <c r="A99" i="10" s="1"/>
  <c r="A100" i="10" s="1"/>
  <c r="E93" i="10"/>
  <c r="A93" i="10"/>
  <c r="E104" i="10" l="1"/>
  <c r="E84" i="10" l="1"/>
  <c r="E109" i="10"/>
  <c r="E103" i="10" l="1"/>
  <c r="E102" i="10" l="1"/>
  <c r="E101" i="10"/>
  <c r="E92" i="10" l="1"/>
  <c r="E94" i="10"/>
  <c r="E100" i="10"/>
  <c r="E99" i="10"/>
  <c r="E98" i="10"/>
  <c r="E97" i="10"/>
  <c r="E96" i="10"/>
  <c r="E95" i="10"/>
  <c r="E85" i="10"/>
  <c r="E83" i="10"/>
  <c r="E77" i="10"/>
  <c r="E76" i="10"/>
  <c r="E75" i="10"/>
  <c r="E74" i="10"/>
  <c r="A12" i="10" l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l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74" i="10" s="1"/>
  <c r="A75" i="10" s="1"/>
  <c r="A76" i="10" s="1"/>
  <c r="A77" i="10" s="1"/>
  <c r="A83" i="10" s="1"/>
  <c r="A84" i="10" s="1"/>
  <c r="A85" i="10" s="1"/>
  <c r="A92" i="10" s="1"/>
  <c r="A101" i="10" s="1"/>
  <c r="A102" i="10" s="1"/>
  <c r="A103" i="10" s="1"/>
  <c r="A104" i="10" s="1"/>
</calcChain>
</file>

<file path=xl/sharedStrings.xml><?xml version="1.0" encoding="utf-8"?>
<sst xmlns="http://schemas.openxmlformats.org/spreadsheetml/2006/main" count="139" uniqueCount="130">
  <si>
    <t>Servizio Sanitario Nazionale - Regione Liguria</t>
  </si>
  <si>
    <t>Azienda Sanitaria Locale n. 5 “Spezzino”</t>
  </si>
  <si>
    <t>LA SPEZIA</t>
  </si>
  <si>
    <t>PUNTEGGIO GRADUATORIA REGIONALE</t>
  </si>
  <si>
    <t>CUTULI VALENTINA</t>
  </si>
  <si>
    <t>SCINTU AMBRA</t>
  </si>
  <si>
    <t>BRAGGIO AGNESE</t>
  </si>
  <si>
    <t>PAMICH PAOLA</t>
  </si>
  <si>
    <t>TAMBURINI ANDREA</t>
  </si>
  <si>
    <t>SAAD WAFAA</t>
  </si>
  <si>
    <t>MALTESE MICHELE</t>
  </si>
  <si>
    <t>BONATI MARTINA</t>
  </si>
  <si>
    <t>PIERRI FRANCESCA MARIA</t>
  </si>
  <si>
    <t>MUCCINI MARIAFEDE</t>
  </si>
  <si>
    <t>FEDERICI MICHELE</t>
  </si>
  <si>
    <t>COCCIA MIRIA</t>
  </si>
  <si>
    <t>ZANUZZI SILVANO</t>
  </si>
  <si>
    <t>CHIODO NADIA</t>
  </si>
  <si>
    <t>VIVALDI RITA</t>
  </si>
  <si>
    <t>CODA TIZIANA</t>
  </si>
  <si>
    <t>PALMIERI GAETANO</t>
  </si>
  <si>
    <t>CARUSO ROBERTA</t>
  </si>
  <si>
    <t>PASQUALI MIRIAM</t>
  </si>
  <si>
    <t>BOLOGNA ELENA</t>
  </si>
  <si>
    <t>CAMPAGNOLO FEDERICA</t>
  </si>
  <si>
    <t>MEDICI ISCRITTI AL CORSO DI FORMAZIONE SPECIFICA IN MEDICINA GENERALE</t>
  </si>
  <si>
    <t>FRUZZA DAVIDE</t>
  </si>
  <si>
    <t>AMBROSINI FRANCESCO</t>
  </si>
  <si>
    <t>MASINELLI FRANCESCA</t>
  </si>
  <si>
    <t>PERROTTA CARMINE</t>
  </si>
  <si>
    <t>GRASSI MARISTELLA</t>
  </si>
  <si>
    <t>MALCOTTI FEDERICA</t>
  </si>
  <si>
    <t>FERRARI ALESSANDRO MARIA</t>
  </si>
  <si>
    <t>ELENCO DI CUI ALL'ART. 15 COMMA 6 LETTERA a)</t>
  </si>
  <si>
    <t>BARACCO MARIA GRAZIA</t>
  </si>
  <si>
    <t>DAPELO FEDERICO</t>
  </si>
  <si>
    <t>MICHELI PATRIZIA</t>
  </si>
  <si>
    <t>ORLANDI STEFANO</t>
  </si>
  <si>
    <t>PECUNIA FEDERICA</t>
  </si>
  <si>
    <t>POLI CLAUDIO</t>
  </si>
  <si>
    <t>SACCANI CARLO</t>
  </si>
  <si>
    <t>BELLUTI ANNALISA</t>
  </si>
  <si>
    <t>SALVATORE CARMEN</t>
  </si>
  <si>
    <t>GRANDE ANTONIO</t>
  </si>
  <si>
    <t>DI NARO FILIPPO</t>
  </si>
  <si>
    <t>ORRIGO VIVIANA</t>
  </si>
  <si>
    <t>SORCE MARIA LUISA ERNESTINA</t>
  </si>
  <si>
    <t>TARATETA FRANCESCO</t>
  </si>
  <si>
    <t>BALDASSARRE MARIA CRISTINA</t>
  </si>
  <si>
    <t>DAFFARA GIUSEPPE</t>
  </si>
  <si>
    <t>CRIVELLI MARCO</t>
  </si>
  <si>
    <t>MELUCCI SERENA</t>
  </si>
  <si>
    <t>BURGIO GIANLUCA</t>
  </si>
  <si>
    <t>DI IORIO ROBERTO</t>
  </si>
  <si>
    <t>BONFIGLIO MARCO</t>
  </si>
  <si>
    <t>ESPOSITO LUIGI</t>
  </si>
  <si>
    <t>MAZZARELLA MANUELA</t>
  </si>
  <si>
    <t>MARINO DOMENICA MARIA</t>
  </si>
  <si>
    <t>SPERONI CARLO GIUSEPPE</t>
  </si>
  <si>
    <t>GRADUATORIA AZIENDALE MEDICINA DEI SERVIZI TERRITORIALI 1/4/2020 - 31/12/2020</t>
  </si>
  <si>
    <t>BATTISTELLA DAVIDE</t>
  </si>
  <si>
    <t>MONTELEONE GIUSEPPE</t>
  </si>
  <si>
    <t>CRISCI ALFONSO</t>
  </si>
  <si>
    <t>VERDUCCI VITTORIO</t>
  </si>
  <si>
    <t>D'ADAMO FRANCESCO PAOLO</t>
  </si>
  <si>
    <t>NACLERIO GIORGIO MARIA</t>
  </si>
  <si>
    <t>BASILE ELISA</t>
  </si>
  <si>
    <t>GARRAFFO CARLA ISIDORA FRANCESCA</t>
  </si>
  <si>
    <t>MANCIOCCHI DEBORA</t>
  </si>
  <si>
    <t>TALARICO MARIA LUISA</t>
  </si>
  <si>
    <t>MONTANARO ALFONSO</t>
  </si>
  <si>
    <t>VOLTOLINI LISA</t>
  </si>
  <si>
    <t>BERGERO NICOLA</t>
  </si>
  <si>
    <t>PIRLO PIETRO</t>
  </si>
  <si>
    <t>VALLARINO ETTORE VITTORIO</t>
  </si>
  <si>
    <t>DI STEFANO SARA</t>
  </si>
  <si>
    <t>VOTO DI LAUREA</t>
  </si>
  <si>
    <t>ANZIANITA' DI LAUREA</t>
  </si>
  <si>
    <t>RUSSO CLAUDIA</t>
  </si>
  <si>
    <t>MEDICI CHE HANNO ACQUISITO ABILITAZIONE PROFESSIONALE SUCCESSIVAMENTE AL 31/12/1994</t>
  </si>
  <si>
    <t>LAZZERI IRENE</t>
  </si>
  <si>
    <t>FALUGIANI JACOPO</t>
  </si>
  <si>
    <t xml:space="preserve">MEDICI CON TITOLO DI FORMAZIONE SPECIFICA IN MEDICINA GENERALE </t>
  </si>
  <si>
    <t>MINORE ETA' AL CONSEGUIMENTO DEL DIPLOMA DI LAUREA (espressa in giorni)</t>
  </si>
  <si>
    <t>26/01/1988</t>
  </si>
  <si>
    <t>21/10/2013</t>
  </si>
  <si>
    <t>11/05/1988</t>
  </si>
  <si>
    <t>17/03/2015</t>
  </si>
  <si>
    <t>30/01/1988</t>
  </si>
  <si>
    <t>30/10/2015</t>
  </si>
  <si>
    <t>10/09/1985</t>
  </si>
  <si>
    <t>22/10/2015</t>
  </si>
  <si>
    <t>19/09/1989</t>
  </si>
  <si>
    <t>29/07/2015</t>
  </si>
  <si>
    <t>19/03/1980</t>
  </si>
  <si>
    <t>26/07/2012</t>
  </si>
  <si>
    <t>02/12/1988</t>
  </si>
  <si>
    <t>17/07/2014</t>
  </si>
  <si>
    <t>28/04/1990</t>
  </si>
  <si>
    <t>20/10/2016</t>
  </si>
  <si>
    <t>19/09/1991</t>
  </si>
  <si>
    <t>23/07/2018</t>
  </si>
  <si>
    <t>13/10/1987</t>
  </si>
  <si>
    <t>25/09/2014</t>
  </si>
  <si>
    <t>22/01/1984</t>
  </si>
  <si>
    <t>30/03/2011</t>
  </si>
  <si>
    <t>07/02/1988</t>
  </si>
  <si>
    <t>19/10/2015</t>
  </si>
  <si>
    <t>11/07/1990</t>
  </si>
  <si>
    <t>29/03/2018</t>
  </si>
  <si>
    <t>02/02/1990</t>
  </si>
  <si>
    <t>26/02/1986</t>
  </si>
  <si>
    <t>19/03/2015</t>
  </si>
  <si>
    <t>15/04/1984</t>
  </si>
  <si>
    <t>26/09/2012</t>
  </si>
  <si>
    <t>18/12/1978</t>
  </si>
  <si>
    <t>31/03/2016</t>
  </si>
  <si>
    <t xml:space="preserve">MEDICI ISCRITTI AI CORSI DI SPECIALIZZAZIONE </t>
  </si>
  <si>
    <t>ANANIA PASQUALE</t>
  </si>
  <si>
    <t>27/05/1988</t>
  </si>
  <si>
    <t>24/07/2013</t>
  </si>
  <si>
    <t>19/04/1985</t>
  </si>
  <si>
    <t>17/03/2016</t>
  </si>
  <si>
    <t>BRAIDA LUDMILLA</t>
  </si>
  <si>
    <t>28/07/1974</t>
  </si>
  <si>
    <t>14/03/2017</t>
  </si>
  <si>
    <t>21/07/2016</t>
  </si>
  <si>
    <t>COLLA CHIARA</t>
  </si>
  <si>
    <t>12/04/1974</t>
  </si>
  <si>
    <t>29/05/2000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</si>
</sst>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1" applyFont="1"/>
    <xf numFmtId="49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0" xfId="1" applyFont="1" applyFill="1" applyAlignment="1">
      <alignment horizontal="center"/>
    </xf>
    <xf numFmtId="49" fontId="4" fillId="0" borderId="2" xfId="1" applyNumberFormat="1" applyFont="1" applyFill="1" applyBorder="1" applyAlignment="1">
      <alignment horizontal="center" wrapText="1"/>
    </xf>
    <xf numFmtId="49" fontId="4" fillId="2" borderId="0" xfId="1" applyNumberFormat="1" applyFont="1" applyFill="1" applyBorder="1" applyAlignment="1">
      <alignment horizontal="center" wrapText="1"/>
    </xf>
    <xf numFmtId="49" fontId="2" fillId="0" borderId="1" xfId="1" applyNumberFormat="1" applyFont="1" applyFill="1" applyBorder="1" applyAlignment="1">
      <alignment horizontal="center" wrapText="1"/>
    </xf>
    <xf numFmtId="4" fontId="2" fillId="0" borderId="1" xfId="1" applyNumberFormat="1" applyFont="1" applyFill="1" applyBorder="1" applyAlignment="1">
      <alignment horizontal="center" wrapText="1"/>
    </xf>
    <xf numFmtId="49" fontId="2" fillId="2" borderId="0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4" fontId="2" fillId="2" borderId="0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4" fontId="2" fillId="0" borderId="0" xfId="1" applyNumberFormat="1" applyFont="1" applyFill="1" applyBorder="1" applyAlignment="1">
      <alignment horizontal="center" wrapText="1"/>
    </xf>
    <xf numFmtId="2" fontId="2" fillId="0" borderId="0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wrapText="1"/>
    </xf>
    <xf numFmtId="4" fontId="2" fillId="0" borderId="0" xfId="1" quotePrefix="1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49" fontId="2" fillId="0" borderId="1" xfId="1" quotePrefix="1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2" xfId="1" applyFont="1" applyFill="1" applyBorder="1" applyAlignment="1">
      <alignment horizontal="center" wrapText="1"/>
    </xf>
    <xf numFmtId="3" fontId="2" fillId="0" borderId="1" xfId="1" applyNumberFormat="1" applyFont="1" applyFill="1" applyBorder="1" applyAlignment="1">
      <alignment horizontal="center"/>
    </xf>
    <xf numFmtId="0" fontId="0" fillId="0" borderId="1" xfId="0" applyBorder="1"/>
    <xf numFmtId="49" fontId="2" fillId="0" borderId="1" xfId="1" applyNumberFormat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49" fontId="2" fillId="0" borderId="2" xfId="1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4" fillId="0" borderId="1" xfId="1" applyNumberFormat="1" applyFont="1" applyBorder="1" applyAlignment="1">
      <alignment horizontal="center"/>
    </xf>
    <xf numFmtId="49" fontId="0" fillId="0" borderId="1" xfId="0" applyNumberFormat="1" applyBorder="1" applyAlignment="1"/>
    <xf numFmtId="0" fontId="3" fillId="2" borderId="1" xfId="0" applyFont="1" applyFill="1" applyBorder="1" applyAlignment="1"/>
    <xf numFmtId="0" fontId="0" fillId="2" borderId="1" xfId="0" applyFill="1" applyBorder="1" applyAlignment="1"/>
    <xf numFmtId="4" fontId="4" fillId="0" borderId="5" xfId="1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0" fillId="0" borderId="1" xfId="0" applyBorder="1" applyAlignment="1"/>
    <xf numFmtId="49" fontId="5" fillId="0" borderId="0" xfId="1" applyNumberFormat="1" applyFont="1" applyFill="1" applyBorder="1" applyAlignment="1">
      <alignment horizontal="center"/>
    </xf>
    <xf numFmtId="0" fontId="0" fillId="0" borderId="0" xfId="0" applyAlignment="1"/>
    <xf numFmtId="0" fontId="4" fillId="0" borderId="5" xfId="1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3" fillId="3" borderId="0" xfId="0" applyFont="1" applyFill="1" applyAlignment="1"/>
    <xf numFmtId="0" fontId="0" fillId="3" borderId="4" xfId="0" applyFill="1" applyBorder="1" applyAlignment="1"/>
    <xf numFmtId="0" fontId="3" fillId="3" borderId="1" xfId="0" applyFont="1" applyFill="1" applyBorder="1" applyAlignment="1"/>
    <xf numFmtId="0" fontId="0" fillId="3" borderId="1" xfId="0" applyFill="1" applyBorder="1" applyAlignment="1"/>
    <xf numFmtId="0" fontId="3" fillId="3" borderId="8" xfId="0" applyFont="1" applyFill="1" applyBorder="1" applyAlignment="1"/>
    <xf numFmtId="0" fontId="0" fillId="3" borderId="9" xfId="0" applyFill="1" applyBorder="1" applyAlignment="1"/>
    <xf numFmtId="0" fontId="3" fillId="3" borderId="2" xfId="0" applyFont="1" applyFill="1" applyBorder="1" applyAlignment="1"/>
    <xf numFmtId="0" fontId="0" fillId="3" borderId="2" xfId="0" applyFill="1" applyBorder="1" applyAlignment="1"/>
    <xf numFmtId="4" fontId="4" fillId="0" borderId="7" xfId="1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3">
    <cellStyle name="Euro" xfId="2"/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2781301</xdr:colOff>
      <xdr:row>5</xdr:row>
      <xdr:rowOff>19050</xdr:rowOff>
    </xdr:to>
    <xdr:pic>
      <xdr:nvPicPr>
        <xdr:cNvPr id="5" name="Immagine 4" descr="http://portale.asl5.local/LinkClick.aspx?fileticket=t5A86okkOcM%3d&amp;tabid=197&amp;portalid=0&amp;mid=947&amp;language=en-U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1"/>
          <a:ext cx="2781301" cy="1209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topLeftCell="A28" workbookViewId="0">
      <selection activeCell="A110" sqref="A110"/>
    </sheetView>
  </sheetViews>
  <sheetFormatPr defaultRowHeight="18.75" x14ac:dyDescent="0.3"/>
  <cols>
    <col min="1" max="1" width="5.5703125" style="4" bestFit="1" customWidth="1"/>
    <col min="2" max="2" width="50" style="4" customWidth="1"/>
    <col min="3" max="3" width="22.7109375" style="4" customWidth="1"/>
    <col min="4" max="4" width="17.85546875" style="4" customWidth="1"/>
    <col min="5" max="5" width="18.85546875" style="4" customWidth="1"/>
    <col min="6" max="6" width="14.28515625" style="4" customWidth="1"/>
    <col min="7" max="7" width="15" style="4" customWidth="1"/>
    <col min="8" max="16384" width="9.140625" style="4"/>
  </cols>
  <sheetData>
    <row r="1" spans="1:5" x14ac:dyDescent="0.3">
      <c r="B1" s="1"/>
      <c r="C1" s="1"/>
      <c r="D1" s="2" t="s">
        <v>0</v>
      </c>
      <c r="E1" s="3"/>
    </row>
    <row r="2" spans="1:5" x14ac:dyDescent="0.3">
      <c r="B2" s="1"/>
      <c r="C2" s="1"/>
      <c r="D2" s="5" t="s">
        <v>1</v>
      </c>
      <c r="E2" s="3"/>
    </row>
    <row r="3" spans="1:5" x14ac:dyDescent="0.3">
      <c r="B3" s="1"/>
      <c r="C3" s="1"/>
      <c r="D3" s="5"/>
      <c r="E3" s="3"/>
    </row>
    <row r="4" spans="1:5" x14ac:dyDescent="0.3">
      <c r="B4" s="1"/>
      <c r="C4" s="1"/>
      <c r="D4" s="6" t="s">
        <v>2</v>
      </c>
      <c r="E4" s="3"/>
    </row>
    <row r="5" spans="1:5" x14ac:dyDescent="0.3">
      <c r="B5" s="1"/>
      <c r="C5" s="1"/>
      <c r="D5" s="5"/>
      <c r="E5" s="5"/>
    </row>
    <row r="6" spans="1:5" ht="15.75" customHeight="1" x14ac:dyDescent="0.3">
      <c r="B6" s="1"/>
      <c r="C6" s="1"/>
      <c r="D6" s="5"/>
      <c r="E6" s="5"/>
    </row>
    <row r="7" spans="1:5" x14ac:dyDescent="0.3">
      <c r="A7" s="51" t="s">
        <v>59</v>
      </c>
      <c r="B7" s="52"/>
      <c r="C7" s="52"/>
      <c r="D7" s="52"/>
      <c r="E7" s="52"/>
    </row>
    <row r="8" spans="1:5" x14ac:dyDescent="0.3">
      <c r="B8" s="7"/>
      <c r="C8" s="8"/>
      <c r="D8" s="8"/>
      <c r="E8" s="8"/>
    </row>
    <row r="9" spans="1:5" ht="22.5" customHeight="1" x14ac:dyDescent="0.3">
      <c r="A9" s="53" t="s">
        <v>33</v>
      </c>
      <c r="B9" s="54"/>
      <c r="C9" s="55"/>
      <c r="D9" s="9"/>
      <c r="E9" s="8"/>
    </row>
    <row r="10" spans="1:5" ht="75" customHeight="1" x14ac:dyDescent="0.3">
      <c r="A10" s="56"/>
      <c r="B10" s="57"/>
      <c r="C10" s="10" t="s">
        <v>3</v>
      </c>
      <c r="D10" s="11"/>
      <c r="E10" s="6"/>
    </row>
    <row r="11" spans="1:5" ht="18.75" customHeight="1" x14ac:dyDescent="0.3">
      <c r="A11" s="23">
        <v>1</v>
      </c>
      <c r="B11" s="12" t="s">
        <v>34</v>
      </c>
      <c r="C11" s="13">
        <v>82.5</v>
      </c>
      <c r="D11" s="14"/>
      <c r="E11" s="15"/>
    </row>
    <row r="12" spans="1:5" ht="18.75" customHeight="1" x14ac:dyDescent="0.3">
      <c r="A12" s="23">
        <f>A11+1</f>
        <v>2</v>
      </c>
      <c r="B12" s="12" t="s">
        <v>58</v>
      </c>
      <c r="C12" s="13">
        <v>74.2</v>
      </c>
      <c r="D12" s="14"/>
      <c r="E12" s="15"/>
    </row>
    <row r="13" spans="1:5" ht="18.75" customHeight="1" x14ac:dyDescent="0.3">
      <c r="A13" s="23">
        <f>A12+1</f>
        <v>3</v>
      </c>
      <c r="B13" s="12" t="s">
        <v>35</v>
      </c>
      <c r="C13" s="13">
        <v>65.7</v>
      </c>
      <c r="D13" s="14"/>
      <c r="E13" s="15"/>
    </row>
    <row r="14" spans="1:5" ht="18.75" customHeight="1" x14ac:dyDescent="0.3">
      <c r="A14" s="23">
        <f t="shared" ref="A14:A64" si="0">A13+1</f>
        <v>4</v>
      </c>
      <c r="B14" s="12" t="s">
        <v>36</v>
      </c>
      <c r="C14" s="13">
        <v>64.599999999999994</v>
      </c>
      <c r="D14" s="14"/>
      <c r="E14" s="15"/>
    </row>
    <row r="15" spans="1:5" ht="18.75" customHeight="1" x14ac:dyDescent="0.3">
      <c r="A15" s="23">
        <f t="shared" si="0"/>
        <v>5</v>
      </c>
      <c r="B15" s="12" t="s">
        <v>37</v>
      </c>
      <c r="C15" s="13">
        <v>61.5</v>
      </c>
      <c r="D15" s="14"/>
      <c r="E15" s="15"/>
    </row>
    <row r="16" spans="1:5" ht="18.75" customHeight="1" x14ac:dyDescent="0.3">
      <c r="A16" s="23">
        <f t="shared" si="0"/>
        <v>6</v>
      </c>
      <c r="B16" s="12" t="s">
        <v>13</v>
      </c>
      <c r="C16" s="13">
        <v>61.25</v>
      </c>
      <c r="D16" s="14"/>
      <c r="E16" s="15"/>
    </row>
    <row r="17" spans="1:5" ht="18.75" customHeight="1" x14ac:dyDescent="0.3">
      <c r="A17" s="23">
        <f t="shared" si="0"/>
        <v>7</v>
      </c>
      <c r="B17" s="12" t="s">
        <v>60</v>
      </c>
      <c r="C17" s="13">
        <v>56.25</v>
      </c>
      <c r="D17" s="14"/>
      <c r="E17" s="15"/>
    </row>
    <row r="18" spans="1:5" ht="18.75" customHeight="1" x14ac:dyDescent="0.3">
      <c r="A18" s="23">
        <f t="shared" si="0"/>
        <v>8</v>
      </c>
      <c r="B18" s="12" t="s">
        <v>14</v>
      </c>
      <c r="C18" s="13">
        <v>52.1</v>
      </c>
      <c r="D18" s="14"/>
      <c r="E18" s="15"/>
    </row>
    <row r="19" spans="1:5" ht="18.75" customHeight="1" x14ac:dyDescent="0.3">
      <c r="A19" s="23">
        <f t="shared" si="0"/>
        <v>9</v>
      </c>
      <c r="B19" s="12" t="s">
        <v>16</v>
      </c>
      <c r="C19" s="13">
        <v>52</v>
      </c>
      <c r="D19" s="14"/>
      <c r="E19" s="15"/>
    </row>
    <row r="20" spans="1:5" ht="18.75" customHeight="1" x14ac:dyDescent="0.3">
      <c r="A20" s="23">
        <f t="shared" si="0"/>
        <v>10</v>
      </c>
      <c r="B20" s="12" t="s">
        <v>15</v>
      </c>
      <c r="C20" s="13">
        <v>51.95</v>
      </c>
      <c r="D20" s="14"/>
      <c r="E20" s="15"/>
    </row>
    <row r="21" spans="1:5" ht="18.75" customHeight="1" x14ac:dyDescent="0.3">
      <c r="A21" s="23">
        <f t="shared" si="0"/>
        <v>11</v>
      </c>
      <c r="B21" s="12" t="s">
        <v>17</v>
      </c>
      <c r="C21" s="13">
        <v>50.6</v>
      </c>
      <c r="D21" s="14"/>
      <c r="E21" s="15"/>
    </row>
    <row r="22" spans="1:5" ht="18.75" customHeight="1" x14ac:dyDescent="0.3">
      <c r="A22" s="23">
        <f t="shared" si="0"/>
        <v>12</v>
      </c>
      <c r="B22" s="12" t="s">
        <v>18</v>
      </c>
      <c r="C22" s="13">
        <v>49.45</v>
      </c>
      <c r="D22" s="14"/>
      <c r="E22" s="15"/>
    </row>
    <row r="23" spans="1:5" ht="18.75" customHeight="1" x14ac:dyDescent="0.3">
      <c r="A23" s="23">
        <f t="shared" si="0"/>
        <v>13</v>
      </c>
      <c r="B23" s="12" t="s">
        <v>38</v>
      </c>
      <c r="C23" s="13">
        <v>47.05</v>
      </c>
      <c r="D23" s="14"/>
      <c r="E23" s="15"/>
    </row>
    <row r="24" spans="1:5" ht="18.75" customHeight="1" x14ac:dyDescent="0.3">
      <c r="A24" s="23">
        <f t="shared" si="0"/>
        <v>14</v>
      </c>
      <c r="B24" s="12" t="s">
        <v>19</v>
      </c>
      <c r="C24" s="13">
        <v>46.6</v>
      </c>
      <c r="D24" s="14"/>
      <c r="E24" s="15"/>
    </row>
    <row r="25" spans="1:5" ht="18.75" customHeight="1" x14ac:dyDescent="0.3">
      <c r="A25" s="23">
        <f t="shared" si="0"/>
        <v>15</v>
      </c>
      <c r="B25" s="12" t="s">
        <v>61</v>
      </c>
      <c r="C25" s="13">
        <v>46</v>
      </c>
      <c r="D25" s="14"/>
      <c r="E25" s="15"/>
    </row>
    <row r="26" spans="1:5" ht="18.75" customHeight="1" x14ac:dyDescent="0.3">
      <c r="A26" s="23">
        <f t="shared" si="0"/>
        <v>16</v>
      </c>
      <c r="B26" s="12" t="s">
        <v>20</v>
      </c>
      <c r="C26" s="13">
        <v>44.1</v>
      </c>
      <c r="D26" s="14"/>
      <c r="E26" s="15"/>
    </row>
    <row r="27" spans="1:5" ht="18.75" customHeight="1" x14ac:dyDescent="0.3">
      <c r="A27" s="23">
        <f t="shared" si="0"/>
        <v>17</v>
      </c>
      <c r="B27" s="12" t="s">
        <v>39</v>
      </c>
      <c r="C27" s="13">
        <v>42.8</v>
      </c>
      <c r="D27" s="16"/>
      <c r="E27" s="15"/>
    </row>
    <row r="28" spans="1:5" ht="18.75" customHeight="1" x14ac:dyDescent="0.3">
      <c r="A28" s="23">
        <f t="shared" si="0"/>
        <v>18</v>
      </c>
      <c r="B28" s="12" t="s">
        <v>62</v>
      </c>
      <c r="C28" s="13">
        <v>41.5</v>
      </c>
      <c r="D28" s="14"/>
      <c r="E28" s="15"/>
    </row>
    <row r="29" spans="1:5" ht="18.75" customHeight="1" x14ac:dyDescent="0.3">
      <c r="A29" s="23">
        <f t="shared" si="0"/>
        <v>19</v>
      </c>
      <c r="B29" s="12" t="s">
        <v>40</v>
      </c>
      <c r="C29" s="13">
        <v>40.6</v>
      </c>
      <c r="D29" s="14"/>
      <c r="E29" s="15"/>
    </row>
    <row r="30" spans="1:5" ht="18.75" customHeight="1" x14ac:dyDescent="0.3">
      <c r="A30" s="23">
        <f t="shared" si="0"/>
        <v>20</v>
      </c>
      <c r="B30" s="17" t="s">
        <v>21</v>
      </c>
      <c r="C30" s="13">
        <v>36.5</v>
      </c>
      <c r="D30" s="14"/>
      <c r="E30" s="15"/>
    </row>
    <row r="31" spans="1:5" ht="18.75" customHeight="1" x14ac:dyDescent="0.3">
      <c r="A31" s="23">
        <f t="shared" si="0"/>
        <v>21</v>
      </c>
      <c r="B31" s="17" t="s">
        <v>63</v>
      </c>
      <c r="C31" s="13">
        <v>35.5</v>
      </c>
      <c r="D31" s="14"/>
      <c r="E31" s="15"/>
    </row>
    <row r="32" spans="1:5" ht="18.75" customHeight="1" x14ac:dyDescent="0.3">
      <c r="A32" s="23">
        <f t="shared" si="0"/>
        <v>22</v>
      </c>
      <c r="B32" s="17" t="s">
        <v>64</v>
      </c>
      <c r="C32" s="13">
        <v>33.200000000000003</v>
      </c>
      <c r="D32" s="14"/>
      <c r="E32" s="15"/>
    </row>
    <row r="33" spans="1:5" ht="18.75" customHeight="1" x14ac:dyDescent="0.3">
      <c r="A33" s="23">
        <f t="shared" si="0"/>
        <v>23</v>
      </c>
      <c r="B33" s="17" t="s">
        <v>41</v>
      </c>
      <c r="C33" s="13">
        <v>32.5</v>
      </c>
      <c r="D33" s="14"/>
      <c r="E33" s="15"/>
    </row>
    <row r="34" spans="1:5" ht="18.75" customHeight="1" x14ac:dyDescent="0.3">
      <c r="A34" s="23">
        <f t="shared" si="0"/>
        <v>24</v>
      </c>
      <c r="B34" s="17" t="s">
        <v>42</v>
      </c>
      <c r="C34" s="13">
        <v>29.3</v>
      </c>
      <c r="D34" s="16"/>
      <c r="E34" s="15"/>
    </row>
    <row r="35" spans="1:5" ht="18.75" customHeight="1" x14ac:dyDescent="0.3">
      <c r="A35" s="23">
        <f t="shared" si="0"/>
        <v>25</v>
      </c>
      <c r="B35" s="17" t="s">
        <v>43</v>
      </c>
      <c r="C35" s="13">
        <v>29</v>
      </c>
      <c r="D35" s="16"/>
      <c r="E35" s="15"/>
    </row>
    <row r="36" spans="1:5" ht="18.75" customHeight="1" x14ac:dyDescent="0.3">
      <c r="A36" s="23">
        <f t="shared" si="0"/>
        <v>26</v>
      </c>
      <c r="B36" s="17" t="s">
        <v>22</v>
      </c>
      <c r="C36" s="13">
        <v>28.9</v>
      </c>
      <c r="D36" s="16"/>
      <c r="E36" s="15"/>
    </row>
    <row r="37" spans="1:5" ht="18.75" customHeight="1" x14ac:dyDescent="0.3">
      <c r="A37" s="23">
        <f t="shared" si="0"/>
        <v>27</v>
      </c>
      <c r="B37" s="17" t="s">
        <v>44</v>
      </c>
      <c r="C37" s="13">
        <v>28</v>
      </c>
      <c r="D37" s="16"/>
      <c r="E37" s="15"/>
    </row>
    <row r="38" spans="1:5" ht="18.75" customHeight="1" x14ac:dyDescent="0.3">
      <c r="A38" s="23">
        <f t="shared" si="0"/>
        <v>28</v>
      </c>
      <c r="B38" s="17" t="s">
        <v>45</v>
      </c>
      <c r="C38" s="13">
        <v>24.75</v>
      </c>
      <c r="D38" s="16"/>
      <c r="E38" s="15"/>
    </row>
    <row r="39" spans="1:5" ht="18.75" customHeight="1" x14ac:dyDescent="0.3">
      <c r="A39" s="23">
        <f t="shared" si="0"/>
        <v>29</v>
      </c>
      <c r="B39" s="17" t="s">
        <v>46</v>
      </c>
      <c r="C39" s="13">
        <v>24.65</v>
      </c>
      <c r="D39" s="16"/>
      <c r="E39" s="15"/>
    </row>
    <row r="40" spans="1:5" ht="18.75" customHeight="1" x14ac:dyDescent="0.3">
      <c r="A40" s="23">
        <f t="shared" si="0"/>
        <v>30</v>
      </c>
      <c r="B40" s="17" t="s">
        <v>47</v>
      </c>
      <c r="C40" s="13">
        <v>20</v>
      </c>
      <c r="D40" s="16"/>
      <c r="E40" s="15"/>
    </row>
    <row r="41" spans="1:5" ht="18.75" customHeight="1" x14ac:dyDescent="0.3">
      <c r="A41" s="23">
        <f t="shared" si="0"/>
        <v>31</v>
      </c>
      <c r="B41" s="17" t="s">
        <v>48</v>
      </c>
      <c r="C41" s="13">
        <v>19.2</v>
      </c>
      <c r="D41" s="16"/>
      <c r="E41" s="15"/>
    </row>
    <row r="42" spans="1:5" ht="18.75" customHeight="1" x14ac:dyDescent="0.3">
      <c r="A42" s="23">
        <f t="shared" si="0"/>
        <v>32</v>
      </c>
      <c r="B42" s="17" t="s">
        <v>65</v>
      </c>
      <c r="C42" s="13">
        <v>18.899999999999999</v>
      </c>
      <c r="D42" s="16"/>
      <c r="E42" s="15"/>
    </row>
    <row r="43" spans="1:5" ht="18.75" customHeight="1" x14ac:dyDescent="0.3">
      <c r="A43" s="23">
        <f t="shared" si="0"/>
        <v>33</v>
      </c>
      <c r="B43" s="17" t="s">
        <v>49</v>
      </c>
      <c r="C43" s="13">
        <v>18.600000000000001</v>
      </c>
      <c r="D43" s="16"/>
      <c r="E43" s="15"/>
    </row>
    <row r="44" spans="1:5" x14ac:dyDescent="0.3">
      <c r="A44" s="23">
        <f t="shared" si="0"/>
        <v>34</v>
      </c>
      <c r="B44" s="17" t="s">
        <v>50</v>
      </c>
      <c r="C44" s="13">
        <v>17.899999999999999</v>
      </c>
      <c r="D44" s="16"/>
      <c r="E44" s="15"/>
    </row>
    <row r="45" spans="1:5" x14ac:dyDescent="0.3">
      <c r="A45" s="23">
        <f t="shared" si="0"/>
        <v>35</v>
      </c>
      <c r="B45" s="17" t="s">
        <v>66</v>
      </c>
      <c r="C45" s="13">
        <v>15.3</v>
      </c>
      <c r="D45" s="16"/>
      <c r="E45" s="15"/>
    </row>
    <row r="46" spans="1:5" x14ac:dyDescent="0.3">
      <c r="A46" s="23">
        <f t="shared" si="0"/>
        <v>36</v>
      </c>
      <c r="B46" s="17" t="s">
        <v>51</v>
      </c>
      <c r="C46" s="13">
        <v>13.1</v>
      </c>
      <c r="D46" s="16"/>
      <c r="E46" s="15"/>
    </row>
    <row r="47" spans="1:5" x14ac:dyDescent="0.3">
      <c r="A47" s="23">
        <f t="shared" si="0"/>
        <v>37</v>
      </c>
      <c r="B47" s="17" t="s">
        <v>52</v>
      </c>
      <c r="C47" s="13">
        <v>12.4</v>
      </c>
      <c r="D47" s="16"/>
      <c r="E47" s="15"/>
    </row>
    <row r="48" spans="1:5" x14ac:dyDescent="0.3">
      <c r="A48" s="23">
        <f t="shared" si="0"/>
        <v>38</v>
      </c>
      <c r="B48" s="17" t="s">
        <v>67</v>
      </c>
      <c r="C48" s="13">
        <v>11.5</v>
      </c>
      <c r="D48" s="16"/>
      <c r="E48" s="15"/>
    </row>
    <row r="49" spans="1:7" x14ac:dyDescent="0.3">
      <c r="A49" s="23">
        <f t="shared" si="0"/>
        <v>39</v>
      </c>
      <c r="B49" s="17" t="s">
        <v>6</v>
      </c>
      <c r="C49" s="13">
        <v>11.4</v>
      </c>
      <c r="D49" s="16"/>
      <c r="E49" s="15"/>
    </row>
    <row r="50" spans="1:7" x14ac:dyDescent="0.3">
      <c r="A50" s="23">
        <f t="shared" si="0"/>
        <v>40</v>
      </c>
      <c r="B50" s="17" t="s">
        <v>53</v>
      </c>
      <c r="C50" s="13">
        <v>11.25</v>
      </c>
      <c r="D50" s="16"/>
      <c r="E50" s="15"/>
    </row>
    <row r="51" spans="1:7" x14ac:dyDescent="0.3">
      <c r="A51" s="23">
        <f t="shared" si="0"/>
        <v>41</v>
      </c>
      <c r="B51" s="17" t="s">
        <v>54</v>
      </c>
      <c r="C51" s="13">
        <v>11.2</v>
      </c>
      <c r="D51" s="16"/>
      <c r="E51" s="15"/>
    </row>
    <row r="52" spans="1:7" x14ac:dyDescent="0.3">
      <c r="A52" s="23">
        <f t="shared" si="0"/>
        <v>42</v>
      </c>
      <c r="B52" s="17" t="s">
        <v>68</v>
      </c>
      <c r="C52" s="13">
        <v>11.1</v>
      </c>
      <c r="D52" s="16"/>
      <c r="E52" s="15"/>
    </row>
    <row r="53" spans="1:7" x14ac:dyDescent="0.3">
      <c r="A53" s="23">
        <f t="shared" si="0"/>
        <v>43</v>
      </c>
      <c r="B53" s="17" t="s">
        <v>69</v>
      </c>
      <c r="C53" s="13">
        <v>11</v>
      </c>
      <c r="D53" s="16"/>
      <c r="E53" s="15"/>
    </row>
    <row r="54" spans="1:7" x14ac:dyDescent="0.3">
      <c r="A54" s="23">
        <f t="shared" si="0"/>
        <v>44</v>
      </c>
      <c r="B54" s="17" t="s">
        <v>55</v>
      </c>
      <c r="C54" s="13">
        <v>9.5</v>
      </c>
      <c r="D54" s="16"/>
      <c r="E54" s="15"/>
    </row>
    <row r="55" spans="1:7" x14ac:dyDescent="0.3">
      <c r="A55" s="23">
        <f t="shared" si="0"/>
        <v>45</v>
      </c>
      <c r="B55" s="17" t="s">
        <v>56</v>
      </c>
      <c r="C55" s="13">
        <v>8.4499999999999993</v>
      </c>
      <c r="D55" s="16"/>
      <c r="E55" s="15"/>
    </row>
    <row r="56" spans="1:7" x14ac:dyDescent="0.3">
      <c r="A56" s="23">
        <f t="shared" si="0"/>
        <v>46</v>
      </c>
      <c r="B56" s="17" t="s">
        <v>57</v>
      </c>
      <c r="C56" s="13">
        <v>8.3000000000000007</v>
      </c>
      <c r="D56" s="16"/>
      <c r="E56" s="15"/>
      <c r="F56" s="1"/>
      <c r="G56" s="1"/>
    </row>
    <row r="57" spans="1:7" x14ac:dyDescent="0.3">
      <c r="A57" s="23">
        <f t="shared" si="0"/>
        <v>47</v>
      </c>
      <c r="B57" s="17" t="s">
        <v>70</v>
      </c>
      <c r="C57" s="13">
        <v>8.1</v>
      </c>
      <c r="D57" s="16"/>
      <c r="E57" s="15"/>
      <c r="F57" s="1"/>
      <c r="G57" s="1"/>
    </row>
    <row r="58" spans="1:7" x14ac:dyDescent="0.3">
      <c r="A58" s="23">
        <f t="shared" si="0"/>
        <v>48</v>
      </c>
      <c r="B58" s="17" t="s">
        <v>30</v>
      </c>
      <c r="C58" s="13">
        <v>7.9</v>
      </c>
      <c r="D58" s="16"/>
      <c r="E58" s="15"/>
      <c r="F58" s="1"/>
      <c r="G58" s="1"/>
    </row>
    <row r="59" spans="1:7" x14ac:dyDescent="0.3">
      <c r="A59" s="23">
        <f t="shared" si="0"/>
        <v>49</v>
      </c>
      <c r="B59" s="17" t="s">
        <v>71</v>
      </c>
      <c r="C59" s="13">
        <v>7.7</v>
      </c>
      <c r="D59" s="16"/>
      <c r="E59" s="15"/>
      <c r="F59" s="1"/>
      <c r="G59" s="1"/>
    </row>
    <row r="60" spans="1:7" x14ac:dyDescent="0.3">
      <c r="A60" s="23">
        <f t="shared" si="0"/>
        <v>50</v>
      </c>
      <c r="B60" s="17" t="s">
        <v>72</v>
      </c>
      <c r="C60" s="13">
        <v>7.6</v>
      </c>
      <c r="D60" s="16"/>
      <c r="E60" s="15"/>
      <c r="F60" s="1"/>
      <c r="G60" s="1"/>
    </row>
    <row r="61" spans="1:7" x14ac:dyDescent="0.3">
      <c r="A61" s="23">
        <f t="shared" si="0"/>
        <v>51</v>
      </c>
      <c r="B61" s="17" t="s">
        <v>29</v>
      </c>
      <c r="C61" s="13">
        <v>7.5</v>
      </c>
      <c r="D61" s="16"/>
      <c r="E61" s="15"/>
      <c r="F61" s="1"/>
      <c r="G61" s="1"/>
    </row>
    <row r="62" spans="1:7" x14ac:dyDescent="0.3">
      <c r="A62" s="23">
        <f t="shared" si="0"/>
        <v>52</v>
      </c>
      <c r="B62" s="17" t="s">
        <v>73</v>
      </c>
      <c r="C62" s="13">
        <v>3.8</v>
      </c>
      <c r="D62" s="16"/>
      <c r="E62" s="15"/>
      <c r="F62" s="1"/>
      <c r="G62" s="1"/>
    </row>
    <row r="63" spans="1:7" x14ac:dyDescent="0.3">
      <c r="A63" s="23">
        <f t="shared" si="0"/>
        <v>53</v>
      </c>
      <c r="B63" s="17" t="s">
        <v>74</v>
      </c>
      <c r="C63" s="25">
        <v>2.4</v>
      </c>
      <c r="D63" s="16"/>
      <c r="E63" s="19"/>
      <c r="F63" s="1"/>
      <c r="G63" s="1"/>
    </row>
    <row r="64" spans="1:7" x14ac:dyDescent="0.3">
      <c r="A64" s="23">
        <f t="shared" si="0"/>
        <v>54</v>
      </c>
      <c r="B64" s="17" t="s">
        <v>75</v>
      </c>
      <c r="C64" s="25">
        <v>1</v>
      </c>
      <c r="D64" s="16"/>
      <c r="E64" s="19"/>
      <c r="F64" s="1"/>
      <c r="G64" s="1"/>
    </row>
    <row r="65" spans="1:7" x14ac:dyDescent="0.3">
      <c r="A65" s="24"/>
      <c r="B65" s="18"/>
      <c r="C65" s="20"/>
      <c r="D65" s="16"/>
      <c r="E65" s="19"/>
      <c r="F65" s="1"/>
      <c r="G65" s="1"/>
    </row>
    <row r="66" spans="1:7" x14ac:dyDescent="0.3">
      <c r="A66" s="24"/>
      <c r="B66" s="18"/>
      <c r="C66" s="20"/>
      <c r="D66" s="16"/>
      <c r="E66" s="19"/>
      <c r="F66" s="1"/>
      <c r="G66" s="1"/>
    </row>
    <row r="67" spans="1:7" x14ac:dyDescent="0.3">
      <c r="A67" s="24"/>
      <c r="B67" s="18"/>
      <c r="C67" s="20"/>
      <c r="D67" s="16"/>
      <c r="E67" s="19"/>
      <c r="F67" s="1"/>
      <c r="G67" s="1"/>
    </row>
    <row r="68" spans="1:7" x14ac:dyDescent="0.3">
      <c r="B68" s="18"/>
      <c r="C68" s="21"/>
      <c r="D68" s="22"/>
      <c r="E68" s="15"/>
      <c r="F68" s="1"/>
      <c r="G68" s="1"/>
    </row>
    <row r="69" spans="1:7" x14ac:dyDescent="0.3">
      <c r="B69" s="18"/>
      <c r="C69" s="21"/>
      <c r="D69" s="22"/>
      <c r="E69" s="15"/>
      <c r="F69" s="1"/>
      <c r="G69" s="1"/>
    </row>
    <row r="70" spans="1:7" x14ac:dyDescent="0.3">
      <c r="B70" s="18"/>
      <c r="C70" s="21"/>
      <c r="D70" s="22"/>
      <c r="E70" s="15"/>
      <c r="F70" s="1"/>
      <c r="G70" s="1"/>
    </row>
    <row r="71" spans="1:7" x14ac:dyDescent="0.3">
      <c r="B71" s="18"/>
      <c r="C71" s="21"/>
      <c r="D71" s="22"/>
      <c r="E71" s="15"/>
      <c r="F71" s="1"/>
      <c r="G71" s="1"/>
    </row>
    <row r="72" spans="1:7" customFormat="1" x14ac:dyDescent="0.3">
      <c r="A72" s="49" t="s">
        <v>82</v>
      </c>
      <c r="B72" s="49"/>
      <c r="C72" s="49"/>
      <c r="D72" s="49"/>
      <c r="E72" s="49"/>
      <c r="F72" s="49"/>
      <c r="G72" s="49"/>
    </row>
    <row r="73" spans="1:7" customFormat="1" ht="37.5" x14ac:dyDescent="0.3">
      <c r="A73" s="58"/>
      <c r="B73" s="59"/>
      <c r="C73" s="46" t="s">
        <v>83</v>
      </c>
      <c r="D73" s="47"/>
      <c r="E73" s="48"/>
      <c r="F73" s="27" t="s">
        <v>76</v>
      </c>
      <c r="G73" s="27" t="s">
        <v>77</v>
      </c>
    </row>
    <row r="74" spans="1:7" customFormat="1" x14ac:dyDescent="0.3">
      <c r="A74" s="23">
        <f>A64+1</f>
        <v>55</v>
      </c>
      <c r="B74" s="28" t="s">
        <v>4</v>
      </c>
      <c r="C74" s="12" t="s">
        <v>84</v>
      </c>
      <c r="D74" s="12" t="s">
        <v>85</v>
      </c>
      <c r="E74" s="29">
        <f>DATEDIF(C74,D74,"d")</f>
        <v>9400</v>
      </c>
      <c r="F74" s="30"/>
      <c r="G74" s="30"/>
    </row>
    <row r="75" spans="1:7" customFormat="1" x14ac:dyDescent="0.3">
      <c r="A75" s="23">
        <f>A74+1</f>
        <v>56</v>
      </c>
      <c r="B75" s="17" t="s">
        <v>5</v>
      </c>
      <c r="C75" s="12" t="s">
        <v>86</v>
      </c>
      <c r="D75" s="26" t="s">
        <v>87</v>
      </c>
      <c r="E75" s="29">
        <f>DATEDIF(C75,D75,"d")</f>
        <v>9806</v>
      </c>
      <c r="F75" s="30"/>
      <c r="G75" s="30"/>
    </row>
    <row r="76" spans="1:7" customFormat="1" x14ac:dyDescent="0.3">
      <c r="A76" s="23">
        <f t="shared" ref="A76:A77" si="1">A75+1</f>
        <v>57</v>
      </c>
      <c r="B76" s="17" t="s">
        <v>23</v>
      </c>
      <c r="C76" s="12" t="s">
        <v>88</v>
      </c>
      <c r="D76" s="26" t="s">
        <v>89</v>
      </c>
      <c r="E76" s="29">
        <f>DATEDIF(C76,D76,"d")</f>
        <v>10135</v>
      </c>
      <c r="F76" s="30"/>
      <c r="G76" s="30"/>
    </row>
    <row r="77" spans="1:7" customFormat="1" x14ac:dyDescent="0.3">
      <c r="A77" s="23">
        <f t="shared" si="1"/>
        <v>58</v>
      </c>
      <c r="B77" s="17" t="s">
        <v>28</v>
      </c>
      <c r="C77" s="12" t="s">
        <v>90</v>
      </c>
      <c r="D77" s="26" t="s">
        <v>91</v>
      </c>
      <c r="E77" s="29">
        <f>DATEDIF(C77,D77,"d")</f>
        <v>10999</v>
      </c>
      <c r="F77" s="30"/>
      <c r="G77" s="30"/>
    </row>
    <row r="78" spans="1:7" x14ac:dyDescent="0.3">
      <c r="B78" s="18"/>
      <c r="C78" s="21"/>
      <c r="D78" s="22"/>
      <c r="E78" s="15"/>
      <c r="F78" s="1"/>
      <c r="G78" s="1"/>
    </row>
    <row r="79" spans="1:7" x14ac:dyDescent="0.3">
      <c r="B79" s="18"/>
      <c r="C79" s="21"/>
      <c r="D79" s="22"/>
      <c r="E79" s="15"/>
      <c r="F79" s="1"/>
      <c r="G79" s="1"/>
    </row>
    <row r="80" spans="1:7" x14ac:dyDescent="0.3">
      <c r="B80" s="18"/>
      <c r="C80" s="21"/>
      <c r="D80" s="22"/>
      <c r="E80" s="15"/>
      <c r="F80" s="1"/>
      <c r="G80" s="1"/>
    </row>
    <row r="81" spans="1:7" x14ac:dyDescent="0.3">
      <c r="A81" s="42" t="s">
        <v>25</v>
      </c>
      <c r="B81" s="43"/>
      <c r="C81" s="43"/>
      <c r="D81" s="43"/>
      <c r="E81" s="43"/>
      <c r="F81" s="43"/>
      <c r="G81" s="43"/>
    </row>
    <row r="82" spans="1:7" ht="37.5" customHeight="1" x14ac:dyDescent="0.3">
      <c r="A82" s="44"/>
      <c r="B82" s="45"/>
      <c r="C82" s="46" t="s">
        <v>83</v>
      </c>
      <c r="D82" s="47"/>
      <c r="E82" s="48"/>
      <c r="F82" s="27" t="s">
        <v>76</v>
      </c>
      <c r="G82" s="27" t="s">
        <v>77</v>
      </c>
    </row>
    <row r="83" spans="1:7" x14ac:dyDescent="0.3">
      <c r="A83" s="23">
        <f>A77+1</f>
        <v>59</v>
      </c>
      <c r="B83" s="17" t="s">
        <v>31</v>
      </c>
      <c r="C83" s="31" t="s">
        <v>92</v>
      </c>
      <c r="D83" s="12" t="s">
        <v>93</v>
      </c>
      <c r="E83" s="29">
        <f t="shared" ref="E83:E85" si="2">DATEDIF(C83,D83,"d")</f>
        <v>9444</v>
      </c>
      <c r="F83" s="30"/>
      <c r="G83" s="30"/>
    </row>
    <row r="84" spans="1:7" x14ac:dyDescent="0.3">
      <c r="A84" s="23">
        <f>A83+1</f>
        <v>60</v>
      </c>
      <c r="B84" s="17" t="s">
        <v>8</v>
      </c>
      <c r="C84" s="31" t="s">
        <v>121</v>
      </c>
      <c r="D84" s="12" t="s">
        <v>122</v>
      </c>
      <c r="E84" s="29">
        <f t="shared" si="2"/>
        <v>11290</v>
      </c>
      <c r="F84" s="30"/>
      <c r="G84" s="30"/>
    </row>
    <row r="85" spans="1:7" x14ac:dyDescent="0.3">
      <c r="A85" s="23">
        <f>A84+1</f>
        <v>61</v>
      </c>
      <c r="B85" s="17" t="s">
        <v>78</v>
      </c>
      <c r="C85" s="31" t="s">
        <v>94</v>
      </c>
      <c r="D85" s="12" t="s">
        <v>95</v>
      </c>
      <c r="E85" s="29">
        <f t="shared" si="2"/>
        <v>11817</v>
      </c>
      <c r="F85" s="30"/>
      <c r="G85" s="30"/>
    </row>
    <row r="86" spans="1:7" x14ac:dyDescent="0.3">
      <c r="A86" s="24"/>
      <c r="B86" s="18"/>
      <c r="C86" s="21"/>
      <c r="D86" s="22"/>
      <c r="E86" s="15"/>
      <c r="F86" s="1"/>
      <c r="G86" s="1"/>
    </row>
    <row r="87" spans="1:7" x14ac:dyDescent="0.3">
      <c r="A87" s="24"/>
      <c r="B87" s="18"/>
      <c r="C87" s="21"/>
      <c r="D87" s="22"/>
      <c r="E87" s="15"/>
      <c r="F87" s="1"/>
      <c r="G87" s="1"/>
    </row>
    <row r="90" spans="1:7" x14ac:dyDescent="0.3">
      <c r="A90" s="49" t="s">
        <v>79</v>
      </c>
      <c r="B90" s="50"/>
      <c r="C90" s="50"/>
      <c r="D90" s="50"/>
      <c r="E90" s="50"/>
      <c r="F90" s="50"/>
      <c r="G90" s="50"/>
    </row>
    <row r="91" spans="1:7" ht="37.5" x14ac:dyDescent="0.3">
      <c r="A91" s="62"/>
      <c r="B91" s="63"/>
      <c r="C91" s="64" t="s">
        <v>83</v>
      </c>
      <c r="D91" s="65"/>
      <c r="E91" s="66"/>
      <c r="F91" s="36" t="s">
        <v>76</v>
      </c>
      <c r="G91" s="36" t="s">
        <v>77</v>
      </c>
    </row>
    <row r="92" spans="1:7" ht="18.75" customHeight="1" x14ac:dyDescent="0.3">
      <c r="A92" s="33">
        <f>A85+1</f>
        <v>62</v>
      </c>
      <c r="B92" s="34" t="s">
        <v>32</v>
      </c>
      <c r="C92" s="32" t="s">
        <v>96</v>
      </c>
      <c r="D92" s="32" t="s">
        <v>97</v>
      </c>
      <c r="E92" s="29">
        <f t="shared" ref="E92:E100" si="3">DATEDIF(C92,D92,"d")</f>
        <v>9358</v>
      </c>
      <c r="F92" s="30"/>
      <c r="G92" s="30"/>
    </row>
    <row r="93" spans="1:7" ht="18.75" customHeight="1" x14ac:dyDescent="0.3">
      <c r="A93" s="41">
        <f>A92+1</f>
        <v>63</v>
      </c>
      <c r="B93" s="34" t="s">
        <v>127</v>
      </c>
      <c r="C93" s="32" t="s">
        <v>128</v>
      </c>
      <c r="D93" s="32" t="s">
        <v>129</v>
      </c>
      <c r="E93" s="29">
        <f t="shared" si="3"/>
        <v>9544</v>
      </c>
      <c r="F93" s="30"/>
      <c r="G93" s="30"/>
    </row>
    <row r="94" spans="1:7" x14ac:dyDescent="0.3">
      <c r="A94" s="41">
        <f t="shared" ref="A94:A100" si="4">A93+1</f>
        <v>64</v>
      </c>
      <c r="B94" s="17" t="s">
        <v>24</v>
      </c>
      <c r="C94" s="31" t="s">
        <v>110</v>
      </c>
      <c r="D94" s="12" t="s">
        <v>126</v>
      </c>
      <c r="E94" s="29">
        <f>DATEDIF(C94,D94,"d")</f>
        <v>9666</v>
      </c>
      <c r="F94" s="30"/>
      <c r="G94" s="30"/>
    </row>
    <row r="95" spans="1:7" ht="18.75" customHeight="1" x14ac:dyDescent="0.3">
      <c r="A95" s="41">
        <f t="shared" si="4"/>
        <v>65</v>
      </c>
      <c r="B95" s="17" t="s">
        <v>11</v>
      </c>
      <c r="C95" s="31" t="s">
        <v>98</v>
      </c>
      <c r="D95" s="12" t="s">
        <v>99</v>
      </c>
      <c r="E95" s="29">
        <f t="shared" si="3"/>
        <v>9672</v>
      </c>
      <c r="F95" s="30"/>
      <c r="G95" s="30"/>
    </row>
    <row r="96" spans="1:7" x14ac:dyDescent="0.3">
      <c r="A96" s="41">
        <f t="shared" si="4"/>
        <v>66</v>
      </c>
      <c r="B96" s="17" t="s">
        <v>81</v>
      </c>
      <c r="C96" s="31" t="s">
        <v>100</v>
      </c>
      <c r="D96" s="12" t="s">
        <v>101</v>
      </c>
      <c r="E96" s="29">
        <f t="shared" si="3"/>
        <v>9804</v>
      </c>
      <c r="F96" s="30"/>
      <c r="G96" s="30"/>
    </row>
    <row r="97" spans="1:7" ht="18.75" customHeight="1" x14ac:dyDescent="0.3">
      <c r="A97" s="41">
        <f t="shared" si="4"/>
        <v>67</v>
      </c>
      <c r="B97" s="17" t="s">
        <v>9</v>
      </c>
      <c r="C97" s="31" t="s">
        <v>102</v>
      </c>
      <c r="D97" s="12" t="s">
        <v>103</v>
      </c>
      <c r="E97" s="29">
        <f t="shared" si="3"/>
        <v>9844</v>
      </c>
      <c r="F97" s="30"/>
      <c r="G97" s="30"/>
    </row>
    <row r="98" spans="1:7" x14ac:dyDescent="0.3">
      <c r="A98" s="41">
        <f t="shared" si="4"/>
        <v>68</v>
      </c>
      <c r="B98" s="17" t="s">
        <v>7</v>
      </c>
      <c r="C98" s="31" t="s">
        <v>104</v>
      </c>
      <c r="D98" s="12" t="s">
        <v>105</v>
      </c>
      <c r="E98" s="29">
        <f t="shared" si="3"/>
        <v>9929</v>
      </c>
      <c r="F98" s="30"/>
      <c r="G98" s="30"/>
    </row>
    <row r="99" spans="1:7" x14ac:dyDescent="0.3">
      <c r="A99" s="41">
        <f t="shared" si="4"/>
        <v>69</v>
      </c>
      <c r="B99" s="28" t="s">
        <v>80</v>
      </c>
      <c r="C99" s="37" t="s">
        <v>106</v>
      </c>
      <c r="D99" s="12" t="s">
        <v>107</v>
      </c>
      <c r="E99" s="29">
        <f t="shared" si="3"/>
        <v>10116</v>
      </c>
      <c r="F99" s="30"/>
      <c r="G99" s="30"/>
    </row>
    <row r="100" spans="1:7" x14ac:dyDescent="0.3">
      <c r="A100" s="41">
        <f t="shared" si="4"/>
        <v>70</v>
      </c>
      <c r="B100" s="35" t="s">
        <v>27</v>
      </c>
      <c r="C100" s="32" t="s">
        <v>108</v>
      </c>
      <c r="D100" s="31" t="s">
        <v>109</v>
      </c>
      <c r="E100" s="29">
        <f t="shared" si="3"/>
        <v>10123</v>
      </c>
      <c r="F100" s="30"/>
      <c r="G100" s="30"/>
    </row>
    <row r="101" spans="1:7" x14ac:dyDescent="0.3">
      <c r="A101" s="23">
        <f t="shared" ref="A95:A104" si="5">A100+1</f>
        <v>71</v>
      </c>
      <c r="B101" s="12" t="s">
        <v>10</v>
      </c>
      <c r="C101" s="31" t="s">
        <v>113</v>
      </c>
      <c r="D101" s="12" t="s">
        <v>114</v>
      </c>
      <c r="E101" s="29">
        <f>DATEDIF(C101,D101,"d")</f>
        <v>10391</v>
      </c>
      <c r="F101" s="30"/>
      <c r="G101" s="30"/>
    </row>
    <row r="102" spans="1:7" x14ac:dyDescent="0.3">
      <c r="A102" s="23">
        <f t="shared" si="5"/>
        <v>72</v>
      </c>
      <c r="B102" s="17" t="s">
        <v>12</v>
      </c>
      <c r="C102" s="31" t="s">
        <v>111</v>
      </c>
      <c r="D102" s="12" t="s">
        <v>112</v>
      </c>
      <c r="E102" s="29">
        <f>DATEDIF(C102,D102,"d")</f>
        <v>10613</v>
      </c>
      <c r="F102" s="30"/>
      <c r="G102" s="30"/>
    </row>
    <row r="103" spans="1:7" x14ac:dyDescent="0.3">
      <c r="A103" s="23">
        <f t="shared" si="5"/>
        <v>73</v>
      </c>
      <c r="B103" s="17" t="s">
        <v>26</v>
      </c>
      <c r="C103" s="31" t="s">
        <v>115</v>
      </c>
      <c r="D103" s="12" t="s">
        <v>116</v>
      </c>
      <c r="E103" s="29">
        <f>DATEDIF(C103,D103,"d")</f>
        <v>13618</v>
      </c>
      <c r="F103" s="30"/>
      <c r="G103" s="30"/>
    </row>
    <row r="104" spans="1:7" x14ac:dyDescent="0.3">
      <c r="A104" s="23">
        <f t="shared" si="5"/>
        <v>74</v>
      </c>
      <c r="B104" s="38" t="s">
        <v>123</v>
      </c>
      <c r="C104" s="38" t="s">
        <v>124</v>
      </c>
      <c r="D104" s="38" t="s">
        <v>125</v>
      </c>
      <c r="E104" s="29">
        <f>DATEDIF(C104,D104,"d")</f>
        <v>15570</v>
      </c>
      <c r="F104" s="23"/>
      <c r="G104" s="23"/>
    </row>
    <row r="105" spans="1:7" x14ac:dyDescent="0.3">
      <c r="A105" s="24"/>
      <c r="B105" s="39"/>
      <c r="C105" s="39"/>
      <c r="D105" s="39"/>
      <c r="E105" s="40"/>
      <c r="F105" s="24"/>
      <c r="G105" s="24"/>
    </row>
    <row r="107" spans="1:7" x14ac:dyDescent="0.3">
      <c r="A107" s="42" t="s">
        <v>117</v>
      </c>
      <c r="B107" s="43"/>
      <c r="C107" s="43"/>
      <c r="D107" s="43"/>
      <c r="E107" s="43"/>
      <c r="F107" s="43"/>
      <c r="G107" s="43"/>
    </row>
    <row r="108" spans="1:7" ht="37.5" x14ac:dyDescent="0.3">
      <c r="A108" s="60"/>
      <c r="B108" s="61"/>
      <c r="C108" s="46" t="s">
        <v>83</v>
      </c>
      <c r="D108" s="47"/>
      <c r="E108" s="48"/>
      <c r="F108" s="27" t="s">
        <v>76</v>
      </c>
      <c r="G108" s="27" t="s">
        <v>77</v>
      </c>
    </row>
    <row r="109" spans="1:7" x14ac:dyDescent="0.3">
      <c r="A109" s="23">
        <f>A104+1</f>
        <v>75</v>
      </c>
      <c r="B109" s="17" t="s">
        <v>118</v>
      </c>
      <c r="C109" s="31" t="s">
        <v>119</v>
      </c>
      <c r="D109" s="12" t="s">
        <v>120</v>
      </c>
      <c r="E109" s="29">
        <f>DATEDIF(C109,D109,"d")</f>
        <v>9189</v>
      </c>
      <c r="F109" s="23"/>
      <c r="G109" s="23"/>
    </row>
  </sheetData>
  <mergeCells count="15">
    <mergeCell ref="A107:G107"/>
    <mergeCell ref="A108:B108"/>
    <mergeCell ref="C108:E108"/>
    <mergeCell ref="A91:B91"/>
    <mergeCell ref="C91:E91"/>
    <mergeCell ref="A81:G81"/>
    <mergeCell ref="A82:B82"/>
    <mergeCell ref="C82:E82"/>
    <mergeCell ref="A90:G90"/>
    <mergeCell ref="A7:E7"/>
    <mergeCell ref="A9:C9"/>
    <mergeCell ref="A10:B10"/>
    <mergeCell ref="A72:G72"/>
    <mergeCell ref="A73:B73"/>
    <mergeCell ref="C73:E73"/>
  </mergeCells>
  <printOptions horizontalCentered="1"/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RAVENNA ANDREA</dc:creator>
  <cp:lastModifiedBy>RAVENNA ANDREA</cp:lastModifiedBy>
  <cp:lastPrinted>2020-03-16T08:46:19Z</cp:lastPrinted>
  <dcterms:created xsi:type="dcterms:W3CDTF">2016-12-29T15:02:06Z</dcterms:created>
  <dcterms:modified xsi:type="dcterms:W3CDTF">2020-05-14T08:18:35Z</dcterms:modified>
</cp:coreProperties>
</file>